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0680" windowHeight="11070"/>
  </bookViews>
  <sheets>
    <sheet name="Ryby i mrożonki" sheetId="1" r:id="rId1"/>
  </sheets>
  <calcPr calcId="125725"/>
</workbook>
</file>

<file path=xl/calcChain.xml><?xml version="1.0" encoding="utf-8"?>
<calcChain xmlns="http://schemas.openxmlformats.org/spreadsheetml/2006/main">
  <c r="F27" i="1"/>
  <c r="F26"/>
  <c r="H26" s="1"/>
  <c r="F25"/>
  <c r="H25" s="1"/>
  <c r="F24"/>
  <c r="H24" s="1"/>
  <c r="I24" s="1"/>
  <c r="F23"/>
  <c r="H23" s="1"/>
  <c r="F22"/>
  <c r="H22" s="1"/>
  <c r="F21"/>
  <c r="F20"/>
  <c r="H20" s="1"/>
  <c r="I20" s="1"/>
  <c r="F19"/>
  <c r="H19" s="1"/>
  <c r="F18"/>
  <c r="H18" s="1"/>
  <c r="F17"/>
  <c r="F16"/>
  <c r="H16" s="1"/>
  <c r="F15"/>
  <c r="F14"/>
  <c r="H14" s="1"/>
  <c r="F13"/>
  <c r="H13" s="1"/>
  <c r="F12"/>
  <c r="H12" s="1"/>
  <c r="I12" s="1"/>
  <c r="F11"/>
  <c r="H11" s="1"/>
  <c r="F10"/>
  <c r="H10" s="1"/>
  <c r="F9"/>
  <c r="F8"/>
  <c r="H8" s="1"/>
  <c r="I8" s="1"/>
  <c r="F7"/>
  <c r="H7" s="1"/>
  <c r="F6"/>
  <c r="H6" s="1"/>
  <c r="F5"/>
  <c r="I19" l="1"/>
  <c r="I13"/>
  <c r="I23"/>
  <c r="I21"/>
  <c r="H21"/>
  <c r="H17"/>
  <c r="I17" s="1"/>
  <c r="I15"/>
  <c r="H15"/>
  <c r="I11"/>
  <c r="I9"/>
  <c r="H9"/>
  <c r="I7"/>
  <c r="F28"/>
  <c r="H5"/>
  <c r="I5" s="1"/>
  <c r="H27"/>
  <c r="I27" s="1"/>
  <c r="I16"/>
  <c r="I25"/>
  <c r="I18"/>
  <c r="I22"/>
  <c r="I26"/>
  <c r="I6"/>
  <c r="I10"/>
  <c r="I14"/>
  <c r="H28" l="1"/>
  <c r="I28"/>
</calcChain>
</file>

<file path=xl/sharedStrings.xml><?xml version="1.0" encoding="utf-8"?>
<sst xmlns="http://schemas.openxmlformats.org/spreadsheetml/2006/main" count="61" uniqueCount="39">
  <si>
    <t xml:space="preserve">Godziny dostaw od 6:30 do 12:30 </t>
  </si>
  <si>
    <t>Lp.</t>
  </si>
  <si>
    <t>Nazwa artykułu i wymagana</t>
  </si>
  <si>
    <t>Szacowana Ilość</t>
  </si>
  <si>
    <t>Jednostka miary</t>
  </si>
  <si>
    <t>Cena jednostkowa netto</t>
  </si>
  <si>
    <t>Wartość netto kol. (3x5)</t>
  </si>
  <si>
    <t>Stawka VAT w %</t>
  </si>
  <si>
    <t>Wartość VAT kol. (6x7)</t>
  </si>
  <si>
    <t>Wartość brutto kol. (6+8)</t>
  </si>
  <si>
    <t>UWAGI</t>
  </si>
  <si>
    <r>
      <rPr>
        <b/>
        <sz val="7"/>
        <rFont val="Comic Sans MS"/>
        <family val="4"/>
        <charset val="238"/>
      </rPr>
      <t>Borówki mrożone amerykańskie</t>
    </r>
    <r>
      <rPr>
        <sz val="7"/>
        <rFont val="Comic Sans MS"/>
        <family val="4"/>
        <charset val="238"/>
      </rPr>
      <t>, owoce bez obcych posmaków, sypka, nieoblodzona, niezlepiona, całe owoce, nieuszkodzona mechanicznie, opakowanie min. 2 kg</t>
    </r>
  </si>
  <si>
    <t>kg</t>
  </si>
  <si>
    <r>
      <rPr>
        <b/>
        <sz val="7"/>
        <rFont val="Comic Sans MS"/>
        <family val="4"/>
        <charset val="238"/>
      </rPr>
      <t>Brokuł mrożony</t>
    </r>
    <r>
      <rPr>
        <sz val="7"/>
        <rFont val="Comic Sans MS"/>
        <family val="4"/>
        <charset val="238"/>
      </rPr>
      <t xml:space="preserve"> bukiet różyczek mrożonych, barwa typowa dla brokułów, bez obcych posmaków, różyczki sypkie, nieoblodzone, niezlepione, nieuszkodzone mechanicznie, w oryginalnych opakowaniach producenta,
opakowanie min. 2 kg</t>
    </r>
  </si>
  <si>
    <r>
      <rPr>
        <b/>
        <sz val="7"/>
        <rFont val="Comic Sans MS"/>
        <family val="4"/>
        <charset val="238"/>
      </rPr>
      <t>Bukiet warzyw</t>
    </r>
    <r>
      <rPr>
        <sz val="7"/>
        <rFont val="Comic Sans MS"/>
        <family val="4"/>
        <charset val="238"/>
      </rPr>
      <t xml:space="preserve"> – mieszanka 3-składnikowa (brokuł, kalafior, marchew)</t>
    </r>
  </si>
  <si>
    <r>
      <t xml:space="preserve">Dynia, </t>
    </r>
    <r>
      <rPr>
        <sz val="7"/>
        <color rgb="FF000000"/>
        <rFont val="Comic Sans MS"/>
        <family val="4"/>
        <charset val="238"/>
      </rPr>
      <t>produkt bez obcych posmaków, sypki, nieoblodzony, niezlepiony, nieuszkodzona mechanicznie kawałki, opakowanie min. 2 kg</t>
    </r>
  </si>
  <si>
    <r>
      <rPr>
        <b/>
        <sz val="7"/>
        <rFont val="Comic Sans MS"/>
        <family val="4"/>
        <charset val="238"/>
      </rPr>
      <t>Fasolka szparagowa zielona,żółta</t>
    </r>
    <r>
      <rPr>
        <sz val="7"/>
        <rFont val="Comic Sans MS"/>
        <family val="4"/>
        <charset val="238"/>
      </rPr>
      <t>, I kat., odcinki strąków z obciętymi końcami, jednolite odmianowo, sypkie, niepołamane, niezlepione, nieoblodzone, w oryginalnych opakowaniach producenta, opakowanie min. 2kg</t>
    </r>
  </si>
  <si>
    <r>
      <rPr>
        <b/>
        <sz val="7"/>
        <rFont val="Comic Sans MS"/>
        <family val="4"/>
        <charset val="238"/>
      </rPr>
      <t>Filet z dorsza bałtyckiego</t>
    </r>
    <r>
      <rPr>
        <sz val="7"/>
        <rFont val="Comic Sans MS"/>
        <family val="4"/>
        <charset val="238"/>
      </rPr>
      <t>, bez skóry, produkt głęboko mrożony, bez ości, po odmrożeniu nie rozpadający się, w jednolitych kawałkach, glazura max 5%</t>
    </r>
  </si>
  <si>
    <r>
      <rPr>
        <b/>
        <sz val="7"/>
        <rFont val="Comic Sans MS"/>
        <family val="4"/>
        <charset val="238"/>
      </rPr>
      <t xml:space="preserve">Filet z dorsza czerniaka, </t>
    </r>
    <r>
      <rPr>
        <sz val="7"/>
        <rFont val="Comic Sans MS"/>
        <family val="4"/>
        <charset val="238"/>
      </rPr>
      <t>bez skóry, produkt głęboko mrożony, bez ości, po odmrożeniu nie rozpadający się, w jednolitych kawałkach, glazura max 5%</t>
    </r>
  </si>
  <si>
    <r>
      <t xml:space="preserve">Groszek zielony, </t>
    </r>
    <r>
      <rPr>
        <sz val="7"/>
        <rFont val="Comic Sans MS"/>
        <family val="4"/>
        <charset val="238"/>
      </rPr>
      <t>produkt bez obcych posmaków, sypki, nieoblodzony, niezlepiony, nieuszkodzona mechanicznie kawałki, opakowanie min. 2 kg</t>
    </r>
  </si>
  <si>
    <r>
      <rPr>
        <b/>
        <sz val="7"/>
        <rFont val="Comic Sans MS"/>
        <family val="4"/>
        <charset val="238"/>
      </rPr>
      <t>Kalafior mrożony</t>
    </r>
    <r>
      <rPr>
        <sz val="7"/>
        <rFont val="Comic Sans MS"/>
        <family val="4"/>
        <charset val="238"/>
      </rPr>
      <t>, bukiet różyczek mrożonych, barwa typowa dla kalafiora, bez obcych posmaków, różyczki sypkie, nieoblodzone, niezlepione, nieuszkodzone mechanicznie, w oryginalnych opakowaniach producenta, opakowanie min. 2 kg</t>
    </r>
  </si>
  <si>
    <r>
      <rPr>
        <b/>
        <sz val="7"/>
        <rFont val="Comic Sans MS"/>
        <family val="4"/>
        <charset val="238"/>
      </rPr>
      <t>Kukurydza mrożona ziarno</t>
    </r>
    <r>
      <rPr>
        <sz val="7"/>
        <rFont val="Comic Sans MS"/>
        <family val="4"/>
        <charset val="238"/>
      </rPr>
      <t>, barwa typowa dla kukurydzy, bez obcych posmaków, sypkie, nieoblodzone, niezlepione, nieuszkodzone mechanicznie, opakowanie min. 2 kg</t>
    </r>
  </si>
  <si>
    <r>
      <rPr>
        <b/>
        <sz val="7"/>
        <rFont val="Comic Sans MS"/>
        <family val="4"/>
        <charset val="238"/>
      </rPr>
      <t>Malina mrożona</t>
    </r>
    <r>
      <rPr>
        <sz val="7"/>
        <rFont val="Comic Sans MS"/>
        <family val="4"/>
        <charset val="238"/>
      </rPr>
      <t xml:space="preserve">  bez obcych posmaków, sypka, nieoblodzona, niezlepiona, całe owoce, nieuszkodzona mechanicznie, opakowanie min. 2kg</t>
    </r>
  </si>
  <si>
    <r>
      <rPr>
        <b/>
        <sz val="7"/>
        <rFont val="Comic Sans MS"/>
        <family val="4"/>
        <charset val="238"/>
      </rPr>
      <t>Marchewka mini</t>
    </r>
    <r>
      <rPr>
        <sz val="7"/>
        <rFont val="Comic Sans MS"/>
        <family val="4"/>
        <charset val="238"/>
      </rPr>
      <t xml:space="preserve"> mrożona bez obcych posmaków, sypkia, nieoblodzona, niezlepiona, nieuszkodzona mechanicznie, opakowanie min. 2 kg</t>
    </r>
  </si>
  <si>
    <r>
      <rPr>
        <b/>
        <sz val="7"/>
        <rFont val="Comic Sans MS"/>
        <family val="4"/>
        <charset val="238"/>
      </rPr>
      <t xml:space="preserve">Marchewka z groszkiem </t>
    </r>
    <r>
      <rPr>
        <sz val="7"/>
        <rFont val="Comic Sans MS"/>
        <family val="4"/>
        <charset val="238"/>
      </rPr>
      <t>mrożona, bez obcych posmaków, sypka, nieoblodzona, niezlepiona, nieuszkodzona mechanicznie, marchew krojona
w kostkę, opakowanie min. 2 kg</t>
    </r>
  </si>
  <si>
    <r>
      <rPr>
        <b/>
        <sz val="7"/>
        <rFont val="Comic Sans MS"/>
        <family val="4"/>
        <charset val="238"/>
      </rPr>
      <t>Mieszanka kompotowa skład</t>
    </r>
    <r>
      <rPr>
        <sz val="7"/>
        <rFont val="Comic Sans MS"/>
        <family val="4"/>
        <charset val="238"/>
      </rPr>
      <t xml:space="preserve"> np: wiśnia, agrest, porzeczka czarna, śliwka, truskawka, bez pestek, bez rabarbaru, bez aroni bez obcych posmaków, sypka, nieoblodzona, nierozdrobniona, niezlepiona, nieuszkodzona mechanicznie, opakowanie min. 2kg</t>
    </r>
  </si>
  <si>
    <r>
      <rPr>
        <b/>
        <sz val="7"/>
        <rFont val="Comic Sans MS"/>
        <family val="4"/>
        <charset val="238"/>
      </rPr>
      <t>Mieszanka warzywna 7 składnikowa</t>
    </r>
    <r>
      <rPr>
        <sz val="7"/>
        <rFont val="Comic Sans MS"/>
        <family val="4"/>
        <charset val="238"/>
      </rPr>
      <t>- marchewka, pietruszka, kalafior, fasolka szparagowa, brukselka, por, seler, bez obcych posmaków, sypka, nieoblodzona, niezlepiona, nieuszkodzona mechanicznie, opakowanie min. 2 kg</t>
    </r>
  </si>
  <si>
    <r>
      <t xml:space="preserve">Polędwiczki z dorsza bez ości, </t>
    </r>
    <r>
      <rPr>
        <sz val="7"/>
        <rFont val="Comic Sans MS"/>
        <family val="4"/>
        <charset val="238"/>
      </rPr>
      <t xml:space="preserve"> bez skóry, produkt głęboko mrożony, bez ości, po odmrożeniu nie rozpadający się, w jednolitych kawałkach, glazura max 5%</t>
    </r>
  </si>
  <si>
    <r>
      <rPr>
        <b/>
        <sz val="7"/>
        <rFont val="Comic Sans MS"/>
        <family val="4"/>
        <charset val="238"/>
      </rPr>
      <t>Porzeczka czarna mrożona</t>
    </r>
    <r>
      <rPr>
        <sz val="7"/>
        <rFont val="Comic Sans MS"/>
        <family val="4"/>
        <charset val="238"/>
      </rPr>
      <t xml:space="preserve"> owoce bez obcych posmaków, sypka, nieoblodzona, niezlepiona, całe owoce, nieuszkodzona mechanicznie, opakowanie min. 2 kg</t>
    </r>
  </si>
  <si>
    <r>
      <rPr>
        <b/>
        <sz val="7"/>
        <rFont val="Comic Sans MS"/>
        <family val="4"/>
        <charset val="238"/>
      </rPr>
      <t>Porzeczka czerwona mrożona</t>
    </r>
    <r>
      <rPr>
        <sz val="7"/>
        <rFont val="Comic Sans MS"/>
        <family val="4"/>
        <charset val="238"/>
      </rPr>
      <t xml:space="preserve"> owoce bez obcych posmaków, sypka, nieoblodzona, niezlepiona, całe owoce, nieuszkodzona mechanicznie,
opakowanie min. 2 kg</t>
    </r>
  </si>
  <si>
    <r>
      <rPr>
        <b/>
        <sz val="7"/>
        <rFont val="Comic Sans MS"/>
        <family val="4"/>
        <charset val="238"/>
      </rPr>
      <t>Ryba filet miruna</t>
    </r>
    <r>
      <rPr>
        <sz val="7"/>
        <rFont val="Comic Sans MS"/>
        <family val="4"/>
        <charset val="238"/>
      </rPr>
      <t>, bez skóry, produkt głęboko mrożony, bez ości, po odmrożeniu nie rozpadający się, w jednolitych kawałkach, glazura max 5%</t>
    </r>
  </si>
  <si>
    <r>
      <rPr>
        <b/>
        <sz val="7"/>
        <rFont val="Comic Sans MS"/>
        <family val="4"/>
        <charset val="238"/>
      </rPr>
      <t xml:space="preserve">Szpinak mrożony produkt </t>
    </r>
    <r>
      <rPr>
        <sz val="7"/>
        <rFont val="Comic Sans MS"/>
        <family val="4"/>
        <charset val="238"/>
      </rPr>
      <t>krojony, uzyskany przez zamrożenie, dostarczony w oryginalnych opakowaniach producenta, opakowanie min. 2 kg</t>
    </r>
  </si>
  <si>
    <r>
      <t xml:space="preserve">Śliwki bez pestek, </t>
    </r>
    <r>
      <rPr>
        <sz val="7"/>
        <color rgb="FF000000"/>
        <rFont val="Comic Sans MS"/>
        <family val="4"/>
        <charset val="238"/>
      </rPr>
      <t>owoce bez obcych posmaków, sypka, nieoblodzona, niezlepiona, całe owoce, nieuszkodzona mechanicznie, opakowanie min. 2kg</t>
    </r>
  </si>
  <si>
    <r>
      <rPr>
        <b/>
        <sz val="7"/>
        <rFont val="Comic Sans MS"/>
        <family val="4"/>
        <charset val="238"/>
      </rPr>
      <t>Truskawka mrożona</t>
    </r>
    <r>
      <rPr>
        <sz val="7"/>
        <rFont val="Comic Sans MS"/>
        <family val="4"/>
        <charset val="238"/>
      </rPr>
      <t xml:space="preserve"> owoce mrożone I kategorii, jednolite odmianowo w partii, całe, sypkie, bez obcych posmaków, nieoblodzone, niezlepione, w oryginalnym opakowaniu producenta, opakowanie min. 2 kg</t>
    </r>
  </si>
  <si>
    <r>
      <rPr>
        <b/>
        <sz val="7"/>
        <rFont val="Comic Sans MS"/>
        <family val="4"/>
        <charset val="238"/>
      </rPr>
      <t>Wiśnia mrożona owoce bez pestek,</t>
    </r>
    <r>
      <rPr>
        <sz val="7"/>
        <rFont val="Comic Sans MS"/>
        <family val="4"/>
        <charset val="238"/>
      </rPr>
      <t xml:space="preserve"> bez obcych posmaków, sypka, nieoblodzona, niezlepiona, całe owoce, nieuszkodzona mechanicznie, opakowanie min. 2 kg</t>
    </r>
  </si>
  <si>
    <t>SUMA</t>
  </si>
  <si>
    <t>Podane ilości maja charakter orientacyjny</t>
  </si>
  <si>
    <t>Wymagania:
— □towar musi być dostarczony w oryginalnych opakowaniach producenta, nieuszkodzonych i wykonanych z materiałów przeznaczonych do kontaktu z żywnością, z ważnym terminem przydatności do spożycia, bez obcych zapachów i posmaków;
— □każde opakowanie (jednostkowe i zbiorcze) musi być oznakowane i zawierać informacje dotyczące min.: nazwy i adresu producenta, nazwy towaru, jego klasy, jakości, daty produkcji, terminu przydatności do spożycia, warunków przechowywania oraz inne informacje wymagane odpowiednimi przepisami;
—□jakość dostarczonych towarów nie może budzić zastrzeżeń.</t>
  </si>
  <si>
    <t>Oferta cenowa na zakup i dostawę ryb i mrożonek do PP42 na 2024r.</t>
  </si>
</sst>
</file>

<file path=xl/styles.xml><?xml version="1.0" encoding="utf-8"?>
<styleSheet xmlns="http://schemas.openxmlformats.org/spreadsheetml/2006/main">
  <fonts count="12">
    <font>
      <sz val="10"/>
      <color rgb="FF000000"/>
      <name val="Times New Roman"/>
      <charset val="204"/>
    </font>
    <font>
      <b/>
      <sz val="8"/>
      <name val="Comic Sans MS"/>
      <family val="4"/>
      <charset val="238"/>
    </font>
    <font>
      <b/>
      <sz val="7.5"/>
      <name val="Comic Sans MS"/>
      <family val="4"/>
      <charset val="238"/>
    </font>
    <font>
      <b/>
      <sz val="6"/>
      <name val="Comic Sans MS"/>
      <family val="4"/>
      <charset val="238"/>
    </font>
    <font>
      <b/>
      <sz val="6"/>
      <color rgb="FF000000"/>
      <name val="Comic Sans MS"/>
      <family val="4"/>
      <charset val="238"/>
    </font>
    <font>
      <sz val="7"/>
      <color rgb="FF000000"/>
      <name val="Comic Sans MS"/>
      <family val="4"/>
      <charset val="238"/>
    </font>
    <font>
      <sz val="7"/>
      <name val="Comic Sans MS"/>
      <family val="4"/>
      <charset val="238"/>
    </font>
    <font>
      <b/>
      <sz val="7"/>
      <name val="Comic Sans MS"/>
      <family val="4"/>
      <charset val="238"/>
    </font>
    <font>
      <sz val="10"/>
      <color rgb="FF000000"/>
      <name val="Times New Roman"/>
      <family val="1"/>
      <charset val="238"/>
    </font>
    <font>
      <b/>
      <sz val="7"/>
      <color rgb="FF000000"/>
      <name val="Comic Sans MS"/>
      <family val="4"/>
      <charset val="238"/>
    </font>
    <font>
      <sz val="6"/>
      <name val="Comic Sans MS"/>
      <family val="4"/>
      <charset val="238"/>
    </font>
    <font>
      <sz val="10"/>
      <color rgb="FF000000"/>
      <name val="Comic Sans MS"/>
      <family val="4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8" fillId="0" borderId="0"/>
  </cellStyleXfs>
  <cellXfs count="26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center" vertical="center" wrapText="1"/>
    </xf>
    <xf numFmtId="1" fontId="4" fillId="0" borderId="5" xfId="0" applyNumberFormat="1" applyFont="1" applyBorder="1" applyAlignment="1" applyProtection="1">
      <alignment horizontal="center" vertical="center" wrapText="1" shrinkToFit="1"/>
    </xf>
    <xf numFmtId="1" fontId="5" fillId="0" borderId="5" xfId="0" applyNumberFormat="1" applyFont="1" applyBorder="1" applyAlignment="1" applyProtection="1">
      <alignment horizontal="center" vertical="center" wrapText="1" shrinkToFi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center" vertical="center" wrapText="1"/>
    </xf>
    <xf numFmtId="2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9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left" vertical="top" wrapText="1"/>
    </xf>
    <xf numFmtId="0" fontId="7" fillId="0" borderId="5" xfId="0" applyFont="1" applyBorder="1" applyAlignment="1" applyProtection="1">
      <alignment horizontal="left" vertical="top" wrapText="1"/>
    </xf>
    <xf numFmtId="2" fontId="5" fillId="0" borderId="5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right" vertical="center" wrapText="1"/>
    </xf>
    <xf numFmtId="0" fontId="6" fillId="0" borderId="7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 wrapText="1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view="pageBreakPreview" zoomScaleNormal="100" zoomScaleSheetLayoutView="100" workbookViewId="0">
      <selection activeCell="F5" sqref="F5"/>
    </sheetView>
  </sheetViews>
  <sheetFormatPr defaultRowHeight="12.75"/>
  <cols>
    <col min="1" max="1" width="3" style="1" customWidth="1"/>
    <col min="2" max="2" width="36.5" style="1" customWidth="1"/>
    <col min="3" max="3" width="7.6640625" style="1" customWidth="1"/>
    <col min="4" max="4" width="7.5" style="1" customWidth="1"/>
    <col min="5" max="6" width="8.83203125" style="1" customWidth="1"/>
    <col min="7" max="7" width="5.5" style="1" customWidth="1"/>
    <col min="8" max="8" width="7.5" style="1" customWidth="1"/>
    <col min="9" max="9" width="8.1640625" style="1" customWidth="1"/>
    <col min="10" max="10" width="6.6640625" style="1" customWidth="1"/>
    <col min="11" max="16384" width="9.33203125" style="1"/>
  </cols>
  <sheetData>
    <row r="1" spans="1:10" ht="18.75" customHeight="1">
      <c r="A1" s="17" t="s">
        <v>38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20"/>
    </row>
    <row r="3" spans="1:10" ht="29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</row>
    <row r="5" spans="1:10" ht="45">
      <c r="A5" s="4">
        <v>1</v>
      </c>
      <c r="B5" s="5" t="s">
        <v>11</v>
      </c>
      <c r="C5" s="4">
        <v>15</v>
      </c>
      <c r="D5" s="6" t="s">
        <v>12</v>
      </c>
      <c r="E5" s="7"/>
      <c r="F5" s="8">
        <f>ROUND((C5*E5),2)</f>
        <v>0</v>
      </c>
      <c r="G5" s="9"/>
      <c r="H5" s="8">
        <f>ROUND((F5*G5),2)</f>
        <v>0</v>
      </c>
      <c r="I5" s="8">
        <f>ROUND((F5+H5),2)</f>
        <v>0</v>
      </c>
      <c r="J5" s="10"/>
    </row>
    <row r="6" spans="1:10" ht="67.5">
      <c r="A6" s="4">
        <v>2</v>
      </c>
      <c r="B6" s="5" t="s">
        <v>13</v>
      </c>
      <c r="C6" s="4">
        <v>50</v>
      </c>
      <c r="D6" s="6" t="s">
        <v>12</v>
      </c>
      <c r="E6" s="7"/>
      <c r="F6" s="8">
        <f t="shared" ref="F6:F27" si="0">ROUND((C6*E6),2)</f>
        <v>0</v>
      </c>
      <c r="G6" s="9"/>
      <c r="H6" s="8">
        <f t="shared" ref="H6:H27" si="1">ROUND((F6*G6),2)</f>
        <v>0</v>
      </c>
      <c r="I6" s="8">
        <f t="shared" ref="I6:I27" si="2">ROUND((F6+H6),2)</f>
        <v>0</v>
      </c>
      <c r="J6" s="10"/>
    </row>
    <row r="7" spans="1:10" ht="22.5">
      <c r="A7" s="4">
        <v>3</v>
      </c>
      <c r="B7" s="5" t="s">
        <v>14</v>
      </c>
      <c r="C7" s="4">
        <v>30</v>
      </c>
      <c r="D7" s="6" t="s">
        <v>12</v>
      </c>
      <c r="E7" s="7"/>
      <c r="F7" s="8">
        <f t="shared" si="0"/>
        <v>0</v>
      </c>
      <c r="G7" s="9"/>
      <c r="H7" s="8">
        <f t="shared" si="1"/>
        <v>0</v>
      </c>
      <c r="I7" s="8">
        <f t="shared" si="2"/>
        <v>0</v>
      </c>
      <c r="J7" s="10"/>
    </row>
    <row r="8" spans="1:10" ht="33.75">
      <c r="A8" s="4">
        <v>4</v>
      </c>
      <c r="B8" s="11" t="s">
        <v>15</v>
      </c>
      <c r="C8" s="4">
        <v>10</v>
      </c>
      <c r="D8" s="6" t="s">
        <v>12</v>
      </c>
      <c r="E8" s="7"/>
      <c r="F8" s="8">
        <f t="shared" si="0"/>
        <v>0</v>
      </c>
      <c r="G8" s="9"/>
      <c r="H8" s="8">
        <f t="shared" si="1"/>
        <v>0</v>
      </c>
      <c r="I8" s="8">
        <f t="shared" si="2"/>
        <v>0</v>
      </c>
      <c r="J8" s="10"/>
    </row>
    <row r="9" spans="1:10" ht="56.25">
      <c r="A9" s="4">
        <v>5</v>
      </c>
      <c r="B9" s="5" t="s">
        <v>16</v>
      </c>
      <c r="C9" s="4">
        <v>30</v>
      </c>
      <c r="D9" s="6" t="s">
        <v>12</v>
      </c>
      <c r="E9" s="7"/>
      <c r="F9" s="8">
        <f t="shared" si="0"/>
        <v>0</v>
      </c>
      <c r="G9" s="9"/>
      <c r="H9" s="8">
        <f t="shared" si="1"/>
        <v>0</v>
      </c>
      <c r="I9" s="8">
        <f t="shared" si="2"/>
        <v>0</v>
      </c>
      <c r="J9" s="10"/>
    </row>
    <row r="10" spans="1:10" ht="45">
      <c r="A10" s="4">
        <v>6</v>
      </c>
      <c r="B10" s="5" t="s">
        <v>17</v>
      </c>
      <c r="C10" s="4">
        <v>10</v>
      </c>
      <c r="D10" s="6" t="s">
        <v>12</v>
      </c>
      <c r="E10" s="7"/>
      <c r="F10" s="8">
        <f t="shared" si="0"/>
        <v>0</v>
      </c>
      <c r="G10" s="9"/>
      <c r="H10" s="8">
        <f t="shared" si="1"/>
        <v>0</v>
      </c>
      <c r="I10" s="8">
        <f t="shared" si="2"/>
        <v>0</v>
      </c>
      <c r="J10" s="10"/>
    </row>
    <row r="11" spans="1:10" ht="45">
      <c r="A11" s="4">
        <v>7</v>
      </c>
      <c r="B11" s="5" t="s">
        <v>18</v>
      </c>
      <c r="C11" s="4">
        <v>10</v>
      </c>
      <c r="D11" s="6" t="s">
        <v>12</v>
      </c>
      <c r="E11" s="7"/>
      <c r="F11" s="8">
        <f t="shared" si="0"/>
        <v>0</v>
      </c>
      <c r="G11" s="9"/>
      <c r="H11" s="8">
        <f t="shared" si="1"/>
        <v>0</v>
      </c>
      <c r="I11" s="8">
        <f t="shared" si="2"/>
        <v>0</v>
      </c>
      <c r="J11" s="10"/>
    </row>
    <row r="12" spans="1:10" ht="33.75">
      <c r="A12" s="4">
        <v>9</v>
      </c>
      <c r="B12" s="12" t="s">
        <v>19</v>
      </c>
      <c r="C12" s="4">
        <v>10</v>
      </c>
      <c r="D12" s="6" t="s">
        <v>12</v>
      </c>
      <c r="E12" s="7"/>
      <c r="F12" s="8">
        <f t="shared" si="0"/>
        <v>0</v>
      </c>
      <c r="G12" s="9"/>
      <c r="H12" s="8">
        <f t="shared" si="1"/>
        <v>0</v>
      </c>
      <c r="I12" s="8">
        <f t="shared" si="2"/>
        <v>0</v>
      </c>
      <c r="J12" s="10"/>
    </row>
    <row r="13" spans="1:10" ht="58.5" customHeight="1">
      <c r="A13" s="4">
        <v>10</v>
      </c>
      <c r="B13" s="5" t="s">
        <v>20</v>
      </c>
      <c r="C13" s="4">
        <v>18</v>
      </c>
      <c r="D13" s="6" t="s">
        <v>12</v>
      </c>
      <c r="E13" s="7"/>
      <c r="F13" s="8">
        <f t="shared" si="0"/>
        <v>0</v>
      </c>
      <c r="G13" s="9"/>
      <c r="H13" s="8">
        <f t="shared" si="1"/>
        <v>0</v>
      </c>
      <c r="I13" s="8">
        <f t="shared" si="2"/>
        <v>0</v>
      </c>
      <c r="J13" s="10"/>
    </row>
    <row r="14" spans="1:10" ht="45">
      <c r="A14" s="4">
        <v>11</v>
      </c>
      <c r="B14" s="5" t="s">
        <v>21</v>
      </c>
      <c r="C14" s="4">
        <v>5</v>
      </c>
      <c r="D14" s="6" t="s">
        <v>12</v>
      </c>
      <c r="E14" s="7"/>
      <c r="F14" s="8">
        <f t="shared" si="0"/>
        <v>0</v>
      </c>
      <c r="G14" s="9"/>
      <c r="H14" s="8">
        <f t="shared" si="1"/>
        <v>0</v>
      </c>
      <c r="I14" s="8">
        <f t="shared" si="2"/>
        <v>0</v>
      </c>
      <c r="J14" s="10"/>
    </row>
    <row r="15" spans="1:10" ht="33.75" customHeight="1">
      <c r="A15" s="4"/>
      <c r="B15" s="5" t="s">
        <v>22</v>
      </c>
      <c r="C15" s="4">
        <v>15</v>
      </c>
      <c r="D15" s="6" t="s">
        <v>12</v>
      </c>
      <c r="E15" s="7"/>
      <c r="F15" s="8">
        <f t="shared" si="0"/>
        <v>0</v>
      </c>
      <c r="G15" s="9"/>
      <c r="H15" s="8">
        <f t="shared" si="1"/>
        <v>0</v>
      </c>
      <c r="I15" s="8">
        <f t="shared" si="2"/>
        <v>0</v>
      </c>
      <c r="J15" s="10"/>
    </row>
    <row r="16" spans="1:10" ht="33.75">
      <c r="A16" s="4"/>
      <c r="B16" s="5" t="s">
        <v>23</v>
      </c>
      <c r="C16" s="4">
        <v>25</v>
      </c>
      <c r="D16" s="6" t="s">
        <v>12</v>
      </c>
      <c r="E16" s="7"/>
      <c r="F16" s="8">
        <f t="shared" si="0"/>
        <v>0</v>
      </c>
      <c r="G16" s="9"/>
      <c r="H16" s="8">
        <f t="shared" si="1"/>
        <v>0</v>
      </c>
      <c r="I16" s="8">
        <f t="shared" si="2"/>
        <v>0</v>
      </c>
      <c r="J16" s="10"/>
    </row>
    <row r="17" spans="1:10" ht="45">
      <c r="A17" s="4"/>
      <c r="B17" s="5" t="s">
        <v>24</v>
      </c>
      <c r="C17" s="4">
        <v>25</v>
      </c>
      <c r="D17" s="6" t="s">
        <v>12</v>
      </c>
      <c r="E17" s="7"/>
      <c r="F17" s="8">
        <f t="shared" si="0"/>
        <v>0</v>
      </c>
      <c r="G17" s="9"/>
      <c r="H17" s="8">
        <f t="shared" si="1"/>
        <v>0</v>
      </c>
      <c r="I17" s="8">
        <f t="shared" si="2"/>
        <v>0</v>
      </c>
      <c r="J17" s="10"/>
    </row>
    <row r="18" spans="1:10" ht="57" customHeight="1">
      <c r="A18" s="4"/>
      <c r="B18" s="5" t="s">
        <v>25</v>
      </c>
      <c r="C18" s="4">
        <v>10</v>
      </c>
      <c r="D18" s="6" t="s">
        <v>12</v>
      </c>
      <c r="E18" s="7"/>
      <c r="F18" s="8">
        <f t="shared" si="0"/>
        <v>0</v>
      </c>
      <c r="G18" s="9"/>
      <c r="H18" s="8">
        <f t="shared" si="1"/>
        <v>0</v>
      </c>
      <c r="I18" s="8">
        <f t="shared" si="2"/>
        <v>0</v>
      </c>
      <c r="J18" s="10"/>
    </row>
    <row r="19" spans="1:10" ht="57" customHeight="1">
      <c r="A19" s="4">
        <v>12</v>
      </c>
      <c r="B19" s="5" t="s">
        <v>26</v>
      </c>
      <c r="C19" s="4">
        <v>20</v>
      </c>
      <c r="D19" s="6" t="s">
        <v>12</v>
      </c>
      <c r="E19" s="7"/>
      <c r="F19" s="8">
        <f t="shared" si="0"/>
        <v>0</v>
      </c>
      <c r="G19" s="9"/>
      <c r="H19" s="8">
        <f t="shared" si="1"/>
        <v>0</v>
      </c>
      <c r="I19" s="8">
        <f t="shared" si="2"/>
        <v>0</v>
      </c>
      <c r="J19" s="10"/>
    </row>
    <row r="20" spans="1:10" ht="45">
      <c r="A20" s="4">
        <v>13</v>
      </c>
      <c r="B20" s="12" t="s">
        <v>27</v>
      </c>
      <c r="C20" s="4">
        <v>10</v>
      </c>
      <c r="D20" s="6" t="s">
        <v>12</v>
      </c>
      <c r="E20" s="7"/>
      <c r="F20" s="8">
        <f t="shared" si="0"/>
        <v>0</v>
      </c>
      <c r="G20" s="9"/>
      <c r="H20" s="8">
        <f t="shared" si="1"/>
        <v>0</v>
      </c>
      <c r="I20" s="8">
        <f t="shared" si="2"/>
        <v>0</v>
      </c>
      <c r="J20" s="10"/>
    </row>
    <row r="21" spans="1:10" ht="45">
      <c r="A21" s="4">
        <v>14</v>
      </c>
      <c r="B21" s="5" t="s">
        <v>28</v>
      </c>
      <c r="C21" s="4">
        <v>38</v>
      </c>
      <c r="D21" s="6" t="s">
        <v>12</v>
      </c>
      <c r="E21" s="7"/>
      <c r="F21" s="8">
        <f t="shared" si="0"/>
        <v>0</v>
      </c>
      <c r="G21" s="9"/>
      <c r="H21" s="8">
        <f t="shared" si="1"/>
        <v>0</v>
      </c>
      <c r="I21" s="8">
        <f t="shared" si="2"/>
        <v>0</v>
      </c>
      <c r="J21" s="10"/>
    </row>
    <row r="22" spans="1:10" ht="46.5" customHeight="1">
      <c r="A22" s="4">
        <v>15</v>
      </c>
      <c r="B22" s="5" t="s">
        <v>29</v>
      </c>
      <c r="C22" s="4">
        <v>200</v>
      </c>
      <c r="D22" s="6" t="s">
        <v>12</v>
      </c>
      <c r="E22" s="7"/>
      <c r="F22" s="8">
        <f t="shared" si="0"/>
        <v>0</v>
      </c>
      <c r="G22" s="9"/>
      <c r="H22" s="8">
        <f t="shared" si="1"/>
        <v>0</v>
      </c>
      <c r="I22" s="8">
        <f t="shared" si="2"/>
        <v>0</v>
      </c>
      <c r="J22" s="10"/>
    </row>
    <row r="23" spans="1:10" ht="33" customHeight="1">
      <c r="A23" s="4">
        <v>16</v>
      </c>
      <c r="B23" s="5" t="s">
        <v>30</v>
      </c>
      <c r="C23" s="4">
        <v>150</v>
      </c>
      <c r="D23" s="6" t="s">
        <v>12</v>
      </c>
      <c r="E23" s="7"/>
      <c r="F23" s="8">
        <f t="shared" si="0"/>
        <v>0</v>
      </c>
      <c r="G23" s="9"/>
      <c r="H23" s="8">
        <f t="shared" si="1"/>
        <v>0</v>
      </c>
      <c r="I23" s="8">
        <f t="shared" si="2"/>
        <v>0</v>
      </c>
      <c r="J23" s="10"/>
    </row>
    <row r="24" spans="1:10" ht="33.75">
      <c r="A24" s="4">
        <v>17</v>
      </c>
      <c r="B24" s="5" t="s">
        <v>31</v>
      </c>
      <c r="C24" s="4">
        <v>43</v>
      </c>
      <c r="D24" s="6" t="s">
        <v>12</v>
      </c>
      <c r="E24" s="7"/>
      <c r="F24" s="8">
        <f t="shared" si="0"/>
        <v>0</v>
      </c>
      <c r="G24" s="9"/>
      <c r="H24" s="8">
        <f t="shared" si="1"/>
        <v>0</v>
      </c>
      <c r="I24" s="8">
        <f t="shared" si="2"/>
        <v>0</v>
      </c>
      <c r="J24" s="10"/>
    </row>
    <row r="25" spans="1:10" ht="33.75" customHeight="1">
      <c r="A25" s="4"/>
      <c r="B25" s="11" t="s">
        <v>32</v>
      </c>
      <c r="C25" s="4">
        <v>100</v>
      </c>
      <c r="D25" s="6" t="s">
        <v>12</v>
      </c>
      <c r="E25" s="7"/>
      <c r="F25" s="8">
        <f t="shared" si="0"/>
        <v>0</v>
      </c>
      <c r="G25" s="9"/>
      <c r="H25" s="8">
        <f t="shared" si="1"/>
        <v>0</v>
      </c>
      <c r="I25" s="8">
        <f t="shared" si="2"/>
        <v>0</v>
      </c>
      <c r="J25" s="10"/>
    </row>
    <row r="26" spans="1:10" ht="56.25">
      <c r="A26" s="4"/>
      <c r="B26" s="5" t="s">
        <v>33</v>
      </c>
      <c r="C26" s="4">
        <v>135</v>
      </c>
      <c r="D26" s="6" t="s">
        <v>12</v>
      </c>
      <c r="E26" s="7"/>
      <c r="F26" s="8">
        <f t="shared" si="0"/>
        <v>0</v>
      </c>
      <c r="G26" s="9"/>
      <c r="H26" s="8">
        <f t="shared" si="1"/>
        <v>0</v>
      </c>
      <c r="I26" s="8">
        <f t="shared" si="2"/>
        <v>0</v>
      </c>
      <c r="J26" s="10"/>
    </row>
    <row r="27" spans="1:10" ht="45">
      <c r="A27" s="4">
        <v>18</v>
      </c>
      <c r="B27" s="5" t="s">
        <v>34</v>
      </c>
      <c r="C27" s="4">
        <v>120</v>
      </c>
      <c r="D27" s="6" t="s">
        <v>12</v>
      </c>
      <c r="E27" s="7"/>
      <c r="F27" s="8">
        <f t="shared" si="0"/>
        <v>0</v>
      </c>
      <c r="G27" s="9"/>
      <c r="H27" s="8">
        <f t="shared" si="1"/>
        <v>0</v>
      </c>
      <c r="I27" s="8">
        <f t="shared" si="2"/>
        <v>0</v>
      </c>
      <c r="J27" s="10"/>
    </row>
    <row r="28" spans="1:10">
      <c r="A28" s="21" t="s">
        <v>35</v>
      </c>
      <c r="B28" s="21"/>
      <c r="C28" s="21"/>
      <c r="D28" s="21"/>
      <c r="E28" s="22"/>
      <c r="F28" s="13">
        <f>SUM(F5:F27)</f>
        <v>0</v>
      </c>
      <c r="G28" s="14"/>
      <c r="H28" s="13">
        <f>SUM(H5:H27)</f>
        <v>0</v>
      </c>
      <c r="I28" s="13">
        <f>SUM(I5:I27)</f>
        <v>0</v>
      </c>
      <c r="J28" s="15"/>
    </row>
    <row r="29" spans="1:10">
      <c r="A29" s="23" t="s">
        <v>36</v>
      </c>
      <c r="B29" s="23"/>
      <c r="C29" s="23"/>
      <c r="D29" s="23"/>
      <c r="E29" s="23"/>
      <c r="F29" s="23"/>
      <c r="G29" s="23"/>
      <c r="H29" s="23"/>
      <c r="I29" s="23"/>
      <c r="J29" s="23"/>
    </row>
    <row r="30" spans="1:10" ht="68.25" customHeight="1">
      <c r="A30" s="24" t="s">
        <v>37</v>
      </c>
      <c r="B30" s="25"/>
      <c r="C30" s="25"/>
      <c r="D30" s="25"/>
      <c r="E30" s="25"/>
      <c r="F30" s="25"/>
      <c r="G30" s="25"/>
      <c r="H30" s="25"/>
      <c r="I30" s="25"/>
      <c r="J30" s="25"/>
    </row>
    <row r="31" spans="1:10" ht="15">
      <c r="A31" s="16"/>
      <c r="B31" s="16"/>
      <c r="C31" s="16"/>
      <c r="D31" s="16"/>
      <c r="E31" s="16"/>
      <c r="F31" s="16"/>
      <c r="G31" s="16"/>
      <c r="H31" s="16"/>
      <c r="I31" s="16"/>
      <c r="J31" s="16"/>
    </row>
  </sheetData>
  <sheetProtection password="CC07" sheet="1" objects="1" scenarios="1" formatCells="0" formatColumns="0" formatRows="0" insertColumns="0" insertRows="0" insertHyperlinks="0" deleteColumns="0" deleteRows="0" sort="0" autoFilter="0" pivotTables="0"/>
  <mergeCells count="5">
    <mergeCell ref="A1:J1"/>
    <mergeCell ref="A2:J2"/>
    <mergeCell ref="A28:E28"/>
    <mergeCell ref="A29:J29"/>
    <mergeCell ref="A30:J3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Ryby i mrożonki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2022-11-17T07:17:53Z</dcterms:created>
  <dcterms:modified xsi:type="dcterms:W3CDTF">2023-12-07T06:22:40Z</dcterms:modified>
</cp:coreProperties>
</file>